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SP 2018 ReONLDNP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<sst xmlns="http://schemas.openxmlformats.org/spreadsheetml/2006/main" count="27" uniqueCount="27">
  <si>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</si>
  <si>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</si>
  <si>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</si>
  <si>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</si>
  <si>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</si>
  <si>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</si>
  <si>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</si>
  <si>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</si>
  <si>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</si>
  <si>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</si>
  <si>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</si>
  <si>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</si>
  <si>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</si>
  <si>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</si>
  <si>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</si>
  <si>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</si>
  <si>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</si>
  <si>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</si>
  <si>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</si>
  <si>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</si>
  <si>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</si>
  <si>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</si>
  <si>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</si>
  <si>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</si>
  <si>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</si>
  <si>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6"/>
        <color rgb="FF005BBB"/>
        <rFont val="Calibri"/>
        <family val="2"/>
        <scheme val="minor"/>
      </rPr>
      <t>Resident Online Nursing Practice Tuition and Fee Billing Rates: Spring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</si>
  <si>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Online Nursing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</si>
</sst>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6"/>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B1" sqref="B1"/>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5" t="s">
        <v>25</v>
      </c>
      <c r="D1" s="26"/>
      <c r="E1" s="26"/>
      <c r="F1" s="26"/>
      <c r="G1" s="26"/>
      <c r="H1" s="26"/>
      <c r="I1" s="26"/>
      <c r="J1" s="26"/>
      <c r="K1" s="26"/>
      <c r="L1" s="26"/>
      <c r="M1" s="26"/>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4" t="s">
        <v>26</v>
      </c>
      <c r="B3" s="24"/>
      <c r="C3" s="24"/>
      <c r="D3" s="24"/>
      <c r="E3" s="24"/>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1016</v>
      </c>
      <c r="C5" s="13">
        <f t="shared" ref="C5:C13" si="0">SUM(B5*2)</f>
        <v>2032</v>
      </c>
      <c r="D5" s="13">
        <f t="shared" ref="D5:D13" si="1">SUM(B5*3)</f>
        <v>3048</v>
      </c>
      <c r="E5" s="13">
        <f t="shared" ref="E5:E13" si="2">SUM(B5*4)</f>
        <v>4064</v>
      </c>
      <c r="F5" s="13">
        <f t="shared" ref="F5:F13" si="3">SUM(B5*5)</f>
        <v>5080</v>
      </c>
      <c r="G5" s="13">
        <f t="shared" ref="G5:G13" si="4">SUM(B5*6)</f>
        <v>6096</v>
      </c>
      <c r="H5" s="13">
        <f t="shared" ref="H5:H13" si="5">SUM(B5*7)</f>
        <v>7112</v>
      </c>
      <c r="I5" s="13">
        <f t="shared" ref="I5:I13" si="6">SUM(B5*8)</f>
        <v>8128</v>
      </c>
      <c r="J5" s="13">
        <f t="shared" ref="J5:J11" si="7">SUM(B5*9)</f>
        <v>9144</v>
      </c>
      <c r="K5" s="13">
        <f t="shared" ref="K5:K11" si="8">SUM(B5*10)</f>
        <v>10160</v>
      </c>
      <c r="L5" s="13">
        <f t="shared" ref="L5:L11" si="9">SUM(B5*11)</f>
        <v>11176</v>
      </c>
      <c r="M5" s="14">
        <v>12195</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1139.0300000000002</v>
      </c>
      <c r="C16" s="19">
        <f t="shared" si="11"/>
        <v>2209.0600000000004</v>
      </c>
      <c r="D16" s="19">
        <f t="shared" si="11"/>
        <v>3279.09</v>
      </c>
      <c r="E16" s="19">
        <f t="shared" si="11"/>
        <v>4349.1200000000008</v>
      </c>
      <c r="F16" s="19">
        <f t="shared" si="11"/>
        <v>5419.15</v>
      </c>
      <c r="G16" s="19">
        <f t="shared" si="11"/>
        <v>6489.18</v>
      </c>
      <c r="H16" s="19">
        <f t="shared" si="11"/>
        <v>7559.21</v>
      </c>
      <c r="I16" s="19">
        <f t="shared" si="11"/>
        <v>8629.2400000000016</v>
      </c>
      <c r="J16" s="19">
        <f t="shared" si="11"/>
        <v>9861.25</v>
      </c>
      <c r="K16" s="19">
        <f t="shared" si="11"/>
        <v>10877.25</v>
      </c>
      <c r="L16" s="19">
        <f t="shared" si="11"/>
        <v>11893.25</v>
      </c>
      <c r="M16" s="20">
        <f t="shared" si="11"/>
        <v>12912.25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ba9Jq8MatwLYHQKPckeZ6ybXFd0sradFGYGR3dfCPCpu8QxC2oS3zzNevYJqT/5pv+QEGxpcmFM+qEFpOTQFIQ==" saltValue="ab4WDAnZMQxQv8uYYcjPFw=="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2018 ReONLDNP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2018 Resident Online DNP Tuition and Fee Billing Rates</dc:title>
  <dc:subject>Listing of undergraduate tuition and fees for the spring 2017 semester</dc:subject>
  <dc:creator>UB Student Accounts</dc:creator>
  <cp:keywords>tuition,fees,resident online DNP tuition, non-resident online graduate fees</cp:keywords>
  <cp:lastModifiedBy>Kvetkosky, Mary</cp:lastModifiedBy>
  <cp:lastPrinted>2016-07-08T20:10:16Z</cp:lastPrinted>
  <dcterms:created xsi:type="dcterms:W3CDTF">2016-06-06T21:02:30Z</dcterms:created>
  <dcterms:modified xsi:type="dcterms:W3CDTF">2022-01-11T21:48:25Z</dcterms:modified>
  <cp:category>tuition</cp:category>
</cp:coreProperties>
</file>